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Disciplina Financiera\"/>
    </mc:Choice>
  </mc:AlternateContent>
  <xr:revisionPtr revIDLastSave="0" documentId="13_ncr:1_{3B55DC88-C8A1-49EB-8652-67E60677D6BD}" xr6:coauthVersionLast="47" xr6:coauthVersionMax="47" xr10:uidLastSave="{00000000-0000-0000-0000-000000000000}"/>
  <bookViews>
    <workbookView xWindow="-108" yWindow="-108" windowWidth="23256" windowHeight="12456" xr2:uid="{19B5FE22-016C-40CC-B55C-9A23A3272788}"/>
  </bookViews>
  <sheets>
    <sheet name="Hoja1" sheetId="1" r:id="rId1"/>
  </sheets>
  <definedNames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62" i="1"/>
  <c r="F62" i="1"/>
  <c r="E62" i="1"/>
  <c r="D62" i="1"/>
  <c r="C62" i="1"/>
  <c r="B62" i="1"/>
  <c r="B78" i="1" s="1"/>
  <c r="G9" i="1"/>
  <c r="F9" i="1"/>
  <c r="F78" i="1" s="1"/>
  <c r="E9" i="1"/>
  <c r="E78" i="1" s="1"/>
  <c r="D9" i="1"/>
  <c r="D78" i="1" s="1"/>
  <c r="C9" i="1"/>
  <c r="C78" i="1" s="1"/>
  <c r="B9" i="1"/>
</calcChain>
</file>

<file path=xl/sharedStrings.xml><?xml version="1.0" encoding="utf-8"?>
<sst xmlns="http://schemas.openxmlformats.org/spreadsheetml/2006/main" count="84" uniqueCount="69">
  <si>
    <t>Formato 6 b) Estado Analítico del Ejercicio del Presupuesto de Egresos Detallado - LDF 
                        (Clasificación Administrativa)</t>
  </si>
  <si>
    <t xml:space="preserve"> Municipio de Yuriria</t>
  </si>
  <si>
    <t>Estado Analítico del Ejercicio del Presupuesto de Egresos Detallado - LDF</t>
  </si>
  <si>
    <t>Clasificación Administrativa</t>
  </si>
  <si>
    <t>del 01 de Enero al 31 de Marzo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</si>
  <si>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</si>
  <si>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</si>
  <si>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</si>
  <si>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</si>
  <si>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</si>
  <si>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</si>
  <si>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</si>
  <si>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</si>
  <si>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</si>
  <si>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</si>
  <si>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</si>
  <si>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</si>
  <si>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</si>
  <si>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</si>
  <si>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</si>
  <si>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</si>
  <si>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</si>
  <si>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</si>
  <si>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</si>
  <si>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</si>
  <si>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</si>
  <si>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</si>
  <si>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</si>
  <si>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</si>
  <si>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</si>
  <si>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</si>
  <si>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</si>
  <si>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</si>
  <si>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</si>
  <si>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</si>
  <si>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</si>
  <si>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</si>
  <si>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</si>
  <si>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</si>
  <si>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</si>
  <si>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</si>
  <si>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</si>
  <si>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</si>
  <si>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</si>
  <si>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</si>
  <si>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</si>
  <si>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</si>
  <si>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</si>
  <si>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</si>
  <si>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</si>
  <si>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</si>
  <si>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</si>
  <si>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</si>
  <si>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</si>
  <si>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</si>
  <si>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</si>
  <si>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</si>
  <si>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</si>
  <si>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</si>
  <si>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</si>
  <si>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</si>
  <si>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</si>
  <si>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</si>
  <si>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</si>
  <si>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31111M460900100 SIST PARA EL DES INTERAL DE LA FAMILIA</t>
  </si>
  <si>
    <t>I460000000N SIST PARA EL DES INTERAL DE LA FAMILIA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</si>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</sst>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2" applyNumberFormat="1" applyFont="1" applyFill="1" applyBorder="1" applyAlignment="1" applyProtection="1">
      <alignment vertical="center"/>
      <protection locked="0"/>
    </xf>
    <xf numFmtId="164" fontId="0" fillId="0" borderId="12" xfId="2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vertical="center"/>
    </xf>
  </cellXfs>
  <cellStyles count="3">
    <cellStyle name="Millares 3" xfId="1" xr:uid="{7F1FD5CC-0968-420F-847B-022784CFFF2E}"/>
    <cellStyle name="Millares 6" xfId="2" xr:uid="{42116BE8-B85F-4D9F-A1C1-3838E38F2B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91D9-7618-4563-8513-C3CA0BE1AF2A}">
  <dimension ref="A1:G79"/>
  <sheetViews>
    <sheetView tabSelected="1" view="pageBreakPreview" zoomScale="60" zoomScaleNormal="100" workbookViewId="0">
      <selection activeCell="E16" sqref="E16"/>
    </sheetView>
  </sheetViews>
  <sheetFormatPr baseColWidth="10" defaultRowHeight="14.4" x14ac:dyDescent="0.3"/>
  <cols>
    <col min="1" max="1" width="69.33203125" bestFit="1" customWidth="1"/>
    <col min="2" max="2" width="15.109375" bestFit="1" customWidth="1"/>
    <col min="3" max="3" width="14.109375" bestFit="1" customWidth="1"/>
    <col min="4" max="4" width="15.109375" bestFit="1" customWidth="1"/>
    <col min="5" max="6" width="15" bestFit="1" customWidth="1"/>
    <col min="7" max="7" width="15.109375" bestFit="1" customWidth="1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5" t="s">
        <v>4</v>
      </c>
      <c r="B5" s="6"/>
      <c r="C5" s="6"/>
      <c r="D5" s="6"/>
      <c r="E5" s="6"/>
      <c r="F5" s="6"/>
      <c r="G5" s="7"/>
    </row>
    <row r="6" spans="1:7" x14ac:dyDescent="0.3">
      <c r="A6" s="8" t="s">
        <v>5</v>
      </c>
      <c r="B6" s="9"/>
      <c r="C6" s="9"/>
      <c r="D6" s="9"/>
      <c r="E6" s="9"/>
      <c r="F6" s="9"/>
      <c r="G6" s="10"/>
    </row>
    <row r="7" spans="1:7" x14ac:dyDescent="0.3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3">
      <c r="A9" s="18" t="s">
        <v>14</v>
      </c>
      <c r="B9" s="19">
        <f>SUM(B10:B60)</f>
        <v>179555133.10999998</v>
      </c>
      <c r="C9" s="19">
        <f t="shared" ref="C9:F9" si="0">SUM(C10:C60)</f>
        <v>35495242.990000002</v>
      </c>
      <c r="D9" s="19">
        <f t="shared" si="0"/>
        <v>215050376.10000002</v>
      </c>
      <c r="E9" s="19">
        <f>SUM(E10:E60)</f>
        <v>91295758.459999964</v>
      </c>
      <c r="F9" s="19">
        <f t="shared" si="0"/>
        <v>90983530.73999995</v>
      </c>
      <c r="G9" s="19">
        <f>SUM(G10:G60)</f>
        <v>123754617.64000005</v>
      </c>
    </row>
    <row r="10" spans="1:7" x14ac:dyDescent="0.3">
      <c r="A10" s="20" t="s">
        <v>15</v>
      </c>
      <c r="B10" s="21">
        <v>682976.23</v>
      </c>
      <c r="C10" s="21">
        <v>0</v>
      </c>
      <c r="D10" s="22">
        <v>682976.23</v>
      </c>
      <c r="E10" s="21">
        <v>300594.05</v>
      </c>
      <c r="F10" s="21">
        <v>297407.19</v>
      </c>
      <c r="G10" s="22">
        <v>382382.18</v>
      </c>
    </row>
    <row r="11" spans="1:7" x14ac:dyDescent="0.3">
      <c r="A11" s="20" t="s">
        <v>16</v>
      </c>
      <c r="B11" s="21">
        <v>6842506</v>
      </c>
      <c r="C11" s="21">
        <v>7450</v>
      </c>
      <c r="D11" s="22">
        <v>6849956</v>
      </c>
      <c r="E11" s="21">
        <v>2942068.14</v>
      </c>
      <c r="F11" s="21">
        <v>2912002.94</v>
      </c>
      <c r="G11" s="22">
        <v>3907887.86</v>
      </c>
    </row>
    <row r="12" spans="1:7" x14ac:dyDescent="0.3">
      <c r="A12" s="20" t="s">
        <v>17</v>
      </c>
      <c r="B12" s="21">
        <v>1137530.78</v>
      </c>
      <c r="C12" s="21">
        <v>0</v>
      </c>
      <c r="D12" s="22">
        <v>1137530.78</v>
      </c>
      <c r="E12" s="21">
        <v>528708.86</v>
      </c>
      <c r="F12" s="21">
        <v>522035.7</v>
      </c>
      <c r="G12" s="22">
        <v>608821.92000000004</v>
      </c>
    </row>
    <row r="13" spans="1:7" x14ac:dyDescent="0.3">
      <c r="A13" s="20" t="s">
        <v>18</v>
      </c>
      <c r="B13" s="21">
        <v>30892601.010000002</v>
      </c>
      <c r="C13" s="21">
        <v>6006959.79</v>
      </c>
      <c r="D13" s="22">
        <v>36899560.800000004</v>
      </c>
      <c r="E13" s="21">
        <v>23592277.48</v>
      </c>
      <c r="F13" s="21">
        <v>23506041.399999999</v>
      </c>
      <c r="G13" s="22">
        <v>13307283.320000004</v>
      </c>
    </row>
    <row r="14" spans="1:7" x14ac:dyDescent="0.3">
      <c r="A14" s="20" t="s">
        <v>19</v>
      </c>
      <c r="B14" s="21">
        <v>2163819.42</v>
      </c>
      <c r="C14" s="21">
        <v>0</v>
      </c>
      <c r="D14" s="22">
        <v>2163819.42</v>
      </c>
      <c r="E14" s="21">
        <v>999945.64</v>
      </c>
      <c r="F14" s="21">
        <v>999945.64</v>
      </c>
      <c r="G14" s="22">
        <v>1163873.7799999998</v>
      </c>
    </row>
    <row r="15" spans="1:7" x14ac:dyDescent="0.3">
      <c r="A15" s="20" t="s">
        <v>20</v>
      </c>
      <c r="B15" s="21">
        <v>264928.99</v>
      </c>
      <c r="C15" s="21">
        <v>0</v>
      </c>
      <c r="D15" s="22">
        <v>264928.99</v>
      </c>
      <c r="E15" s="21">
        <v>122432.44</v>
      </c>
      <c r="F15" s="21">
        <v>122432.44</v>
      </c>
      <c r="G15" s="22">
        <v>142496.54999999999</v>
      </c>
    </row>
    <row r="16" spans="1:7" x14ac:dyDescent="0.3">
      <c r="A16" s="20" t="s">
        <v>21</v>
      </c>
      <c r="B16" s="21">
        <v>622574.92000000004</v>
      </c>
      <c r="C16" s="21">
        <v>-518812.43</v>
      </c>
      <c r="D16" s="22">
        <v>103762.49000000005</v>
      </c>
      <c r="E16" s="21">
        <v>0</v>
      </c>
      <c r="F16" s="21">
        <v>0</v>
      </c>
      <c r="G16" s="22">
        <v>103762.49000000005</v>
      </c>
    </row>
    <row r="17" spans="1:7" x14ac:dyDescent="0.3">
      <c r="A17" s="20" t="s">
        <v>22</v>
      </c>
      <c r="B17" s="21">
        <v>1925042.52</v>
      </c>
      <c r="C17" s="21">
        <v>-15366.57</v>
      </c>
      <c r="D17" s="22">
        <v>1909675.95</v>
      </c>
      <c r="E17" s="21">
        <v>597217.15</v>
      </c>
      <c r="F17" s="21">
        <v>472072.9</v>
      </c>
      <c r="G17" s="22">
        <v>1312458.7999999998</v>
      </c>
    </row>
    <row r="18" spans="1:7" x14ac:dyDescent="0.3">
      <c r="A18" s="20" t="s">
        <v>23</v>
      </c>
      <c r="B18" s="21">
        <v>518188.03</v>
      </c>
      <c r="C18" s="21">
        <v>-58518.22</v>
      </c>
      <c r="D18" s="22">
        <v>459669.81000000006</v>
      </c>
      <c r="E18" s="21">
        <v>197491.03</v>
      </c>
      <c r="F18" s="21">
        <v>197491.03</v>
      </c>
      <c r="G18" s="22">
        <v>262178.78000000003</v>
      </c>
    </row>
    <row r="19" spans="1:7" x14ac:dyDescent="0.3">
      <c r="A19" s="20" t="s">
        <v>24</v>
      </c>
      <c r="B19" s="21">
        <v>1394078.08</v>
      </c>
      <c r="C19" s="21">
        <v>-19966.22</v>
      </c>
      <c r="D19" s="22">
        <v>1374111.86</v>
      </c>
      <c r="E19" s="21">
        <v>535191.81000000006</v>
      </c>
      <c r="F19" s="21">
        <v>535191.81000000006</v>
      </c>
      <c r="G19" s="22">
        <v>838920.05</v>
      </c>
    </row>
    <row r="20" spans="1:7" x14ac:dyDescent="0.3">
      <c r="A20" s="20" t="s">
        <v>25</v>
      </c>
      <c r="B20" s="21">
        <v>1620548.49</v>
      </c>
      <c r="C20" s="21">
        <v>140181.48000000001</v>
      </c>
      <c r="D20" s="22">
        <v>1760729.97</v>
      </c>
      <c r="E20" s="21">
        <v>643821.01</v>
      </c>
      <c r="F20" s="21">
        <v>643821.01</v>
      </c>
      <c r="G20" s="22">
        <v>1116908.96</v>
      </c>
    </row>
    <row r="21" spans="1:7" x14ac:dyDescent="0.3">
      <c r="A21" s="20" t="s">
        <v>26</v>
      </c>
      <c r="B21" s="21">
        <v>1925880.89</v>
      </c>
      <c r="C21" s="21">
        <v>-155000</v>
      </c>
      <c r="D21" s="22">
        <v>1770880.89</v>
      </c>
      <c r="E21" s="21">
        <v>537105.57999999996</v>
      </c>
      <c r="F21" s="21">
        <v>537105.57999999996</v>
      </c>
      <c r="G21" s="22">
        <v>1233775.31</v>
      </c>
    </row>
    <row r="22" spans="1:7" x14ac:dyDescent="0.3">
      <c r="A22" s="20" t="s">
        <v>27</v>
      </c>
      <c r="B22" s="21">
        <v>897304.69</v>
      </c>
      <c r="C22" s="21">
        <v>111194.9</v>
      </c>
      <c r="D22" s="22">
        <v>1008499.59</v>
      </c>
      <c r="E22" s="21">
        <v>502157.9</v>
      </c>
      <c r="F22" s="21">
        <v>502157.9</v>
      </c>
      <c r="G22" s="22">
        <v>506341.68999999994</v>
      </c>
    </row>
    <row r="23" spans="1:7" x14ac:dyDescent="0.3">
      <c r="A23" s="20" t="s">
        <v>28</v>
      </c>
      <c r="B23" s="21">
        <v>1181398.23</v>
      </c>
      <c r="C23" s="21">
        <v>870000</v>
      </c>
      <c r="D23" s="22">
        <v>2051398.23</v>
      </c>
      <c r="E23" s="21">
        <v>751868.93</v>
      </c>
      <c r="F23" s="21">
        <v>751868.93</v>
      </c>
      <c r="G23" s="22">
        <v>1299529.2999999998</v>
      </c>
    </row>
    <row r="24" spans="1:7" x14ac:dyDescent="0.3">
      <c r="A24" s="20" t="s">
        <v>29</v>
      </c>
      <c r="B24" s="21">
        <v>1409125.07</v>
      </c>
      <c r="C24" s="21">
        <v>70043.41</v>
      </c>
      <c r="D24" s="22">
        <v>1479168.48</v>
      </c>
      <c r="E24" s="21">
        <v>645594.99</v>
      </c>
      <c r="F24" s="21">
        <v>645594.99</v>
      </c>
      <c r="G24" s="22">
        <v>833573.49</v>
      </c>
    </row>
    <row r="25" spans="1:7" x14ac:dyDescent="0.3">
      <c r="A25" s="20" t="s">
        <v>30</v>
      </c>
      <c r="B25" s="21">
        <v>1016881.7</v>
      </c>
      <c r="C25" s="21">
        <v>-189943.3</v>
      </c>
      <c r="D25" s="22">
        <v>826938.39999999991</v>
      </c>
      <c r="E25" s="21">
        <v>331803.45</v>
      </c>
      <c r="F25" s="21">
        <v>331803.45</v>
      </c>
      <c r="G25" s="22">
        <v>495134.9499999999</v>
      </c>
    </row>
    <row r="26" spans="1:7" x14ac:dyDescent="0.3">
      <c r="A26" s="20" t="s">
        <v>31</v>
      </c>
      <c r="B26" s="21">
        <v>396476.2</v>
      </c>
      <c r="C26" s="21">
        <v>0</v>
      </c>
      <c r="D26" s="22">
        <v>396476.2</v>
      </c>
      <c r="E26" s="21">
        <v>143162.66</v>
      </c>
      <c r="F26" s="21">
        <v>143162.66</v>
      </c>
      <c r="G26" s="22">
        <v>253313.54</v>
      </c>
    </row>
    <row r="27" spans="1:7" x14ac:dyDescent="0.3">
      <c r="A27" s="20" t="s">
        <v>32</v>
      </c>
      <c r="B27" s="21">
        <v>3185597.18</v>
      </c>
      <c r="C27" s="21">
        <v>-90000</v>
      </c>
      <c r="D27" s="22">
        <v>3095597.18</v>
      </c>
      <c r="E27" s="21">
        <v>1397487.96</v>
      </c>
      <c r="F27" s="21">
        <v>1397487.96</v>
      </c>
      <c r="G27" s="22">
        <v>1698109.2200000002</v>
      </c>
    </row>
    <row r="28" spans="1:7" x14ac:dyDescent="0.3">
      <c r="A28" s="20" t="s">
        <v>33</v>
      </c>
      <c r="B28" s="21">
        <v>18311179.27</v>
      </c>
      <c r="C28" s="21">
        <v>2209410.14</v>
      </c>
      <c r="D28" s="22">
        <v>20520589.41</v>
      </c>
      <c r="E28" s="21">
        <v>9824677.0600000005</v>
      </c>
      <c r="F28" s="21">
        <v>9783610.3900000006</v>
      </c>
      <c r="G28" s="22">
        <v>10695912.35</v>
      </c>
    </row>
    <row r="29" spans="1:7" x14ac:dyDescent="0.3">
      <c r="A29" s="20" t="s">
        <v>34</v>
      </c>
      <c r="B29" s="21">
        <v>620422.64</v>
      </c>
      <c r="C29" s="21">
        <v>23000</v>
      </c>
      <c r="D29" s="22">
        <v>643422.64</v>
      </c>
      <c r="E29" s="21">
        <v>264427.05</v>
      </c>
      <c r="F29" s="21">
        <v>264427.05</v>
      </c>
      <c r="G29" s="22">
        <v>378995.59</v>
      </c>
    </row>
    <row r="30" spans="1:7" x14ac:dyDescent="0.3">
      <c r="A30" s="20" t="s">
        <v>35</v>
      </c>
      <c r="B30" s="21">
        <v>3229618.97</v>
      </c>
      <c r="C30" s="21">
        <v>204295.8</v>
      </c>
      <c r="D30" s="22">
        <v>3433914.77</v>
      </c>
      <c r="E30" s="21">
        <v>1506281.43</v>
      </c>
      <c r="F30" s="21">
        <v>1506281.43</v>
      </c>
      <c r="G30" s="22">
        <v>1927633.34</v>
      </c>
    </row>
    <row r="31" spans="1:7" x14ac:dyDescent="0.3">
      <c r="A31" s="20" t="s">
        <v>36</v>
      </c>
      <c r="B31" s="21">
        <v>1083810.4099999999</v>
      </c>
      <c r="C31" s="21">
        <v>194794.54</v>
      </c>
      <c r="D31" s="22">
        <v>1278604.95</v>
      </c>
      <c r="E31" s="21">
        <v>513046.68</v>
      </c>
      <c r="F31" s="21">
        <v>513046.68</v>
      </c>
      <c r="G31" s="22">
        <v>765558.27</v>
      </c>
    </row>
    <row r="32" spans="1:7" x14ac:dyDescent="0.3">
      <c r="A32" s="20" t="s">
        <v>37</v>
      </c>
      <c r="B32" s="21">
        <v>1558116.32</v>
      </c>
      <c r="C32" s="21">
        <v>-271197.59999999998</v>
      </c>
      <c r="D32" s="22">
        <v>1286918.7200000002</v>
      </c>
      <c r="E32" s="21">
        <v>511412.47999999998</v>
      </c>
      <c r="F32" s="21">
        <v>511412.47999999998</v>
      </c>
      <c r="G32" s="22">
        <v>775506.24000000022</v>
      </c>
    </row>
    <row r="33" spans="1:7" x14ac:dyDescent="0.3">
      <c r="A33" s="20" t="s">
        <v>38</v>
      </c>
      <c r="B33" s="21">
        <v>601742.1</v>
      </c>
      <c r="C33" s="21">
        <v>0</v>
      </c>
      <c r="D33" s="22">
        <v>601742.1</v>
      </c>
      <c r="E33" s="21">
        <v>270462.03000000003</v>
      </c>
      <c r="F33" s="21">
        <v>250606.53</v>
      </c>
      <c r="G33" s="22">
        <v>331280.06999999995</v>
      </c>
    </row>
    <row r="34" spans="1:7" x14ac:dyDescent="0.3">
      <c r="A34" s="20" t="s">
        <v>39</v>
      </c>
      <c r="B34" s="21">
        <v>17416874.149999999</v>
      </c>
      <c r="C34" s="21">
        <v>21480284.140000001</v>
      </c>
      <c r="D34" s="22">
        <v>38897158.289999999</v>
      </c>
      <c r="E34" s="21">
        <v>8587265.0700000003</v>
      </c>
      <c r="F34" s="21">
        <v>8587265.0700000003</v>
      </c>
      <c r="G34" s="22">
        <v>30309893.219999999</v>
      </c>
    </row>
    <row r="35" spans="1:7" x14ac:dyDescent="0.3">
      <c r="A35" s="20" t="s">
        <v>40</v>
      </c>
      <c r="B35" s="21">
        <v>1101579.55</v>
      </c>
      <c r="C35" s="21">
        <v>75719.09</v>
      </c>
      <c r="D35" s="22">
        <v>1177298.6400000001</v>
      </c>
      <c r="E35" s="21">
        <v>524771.12</v>
      </c>
      <c r="F35" s="21">
        <v>524771.12</v>
      </c>
      <c r="G35" s="22">
        <v>652527.52000000014</v>
      </c>
    </row>
    <row r="36" spans="1:7" x14ac:dyDescent="0.3">
      <c r="A36" s="20" t="s">
        <v>41</v>
      </c>
      <c r="B36" s="21">
        <v>811440.25</v>
      </c>
      <c r="C36" s="21">
        <v>0</v>
      </c>
      <c r="D36" s="22">
        <v>811440.25</v>
      </c>
      <c r="E36" s="21">
        <v>372997.78</v>
      </c>
      <c r="F36" s="21">
        <v>372997.78</v>
      </c>
      <c r="G36" s="22">
        <v>438442.47</v>
      </c>
    </row>
    <row r="37" spans="1:7" x14ac:dyDescent="0.3">
      <c r="A37" s="20" t="s">
        <v>42</v>
      </c>
      <c r="B37" s="21">
        <v>3542229.04</v>
      </c>
      <c r="C37" s="21">
        <v>23473672.73</v>
      </c>
      <c r="D37" s="22">
        <v>27015901.77</v>
      </c>
      <c r="E37" s="21">
        <v>10953025.880000001</v>
      </c>
      <c r="F37" s="21">
        <v>10953025.880000001</v>
      </c>
      <c r="G37" s="22">
        <v>16062875.889999999</v>
      </c>
    </row>
    <row r="38" spans="1:7" x14ac:dyDescent="0.3">
      <c r="A38" s="20" t="s">
        <v>43</v>
      </c>
      <c r="B38" s="21">
        <v>288190.27</v>
      </c>
      <c r="C38" s="21">
        <v>1727584.32</v>
      </c>
      <c r="D38" s="22">
        <v>2015774.59</v>
      </c>
      <c r="E38" s="21">
        <v>958779.57</v>
      </c>
      <c r="F38" s="21">
        <v>958779.57</v>
      </c>
      <c r="G38" s="22">
        <v>1056995.02</v>
      </c>
    </row>
    <row r="39" spans="1:7" x14ac:dyDescent="0.3">
      <c r="A39" s="20" t="s">
        <v>44</v>
      </c>
      <c r="B39" s="21">
        <v>900392.93</v>
      </c>
      <c r="C39" s="21">
        <v>5514510.8200000003</v>
      </c>
      <c r="D39" s="22">
        <v>6414903.75</v>
      </c>
      <c r="E39" s="21">
        <v>2509644.42</v>
      </c>
      <c r="F39" s="21">
        <v>2509644.42</v>
      </c>
      <c r="G39" s="22">
        <v>3905259.33</v>
      </c>
    </row>
    <row r="40" spans="1:7" x14ac:dyDescent="0.3">
      <c r="A40" s="20" t="s">
        <v>45</v>
      </c>
      <c r="B40" s="21">
        <v>4528256.74</v>
      </c>
      <c r="C40" s="21">
        <v>290907.87</v>
      </c>
      <c r="D40" s="22">
        <v>4819164.6100000003</v>
      </c>
      <c r="E40" s="21">
        <v>2266925.77</v>
      </c>
      <c r="F40" s="21">
        <v>2266925.77</v>
      </c>
      <c r="G40" s="22">
        <v>2552238.8400000003</v>
      </c>
    </row>
    <row r="41" spans="1:7" x14ac:dyDescent="0.3">
      <c r="A41" s="20" t="s">
        <v>46</v>
      </c>
      <c r="B41" s="21">
        <v>10598872.42</v>
      </c>
      <c r="C41" s="21">
        <v>-382884.89</v>
      </c>
      <c r="D41" s="22">
        <v>10215987.529999999</v>
      </c>
      <c r="E41" s="21">
        <v>4762780.8</v>
      </c>
      <c r="F41" s="21">
        <v>4762780.8</v>
      </c>
      <c r="G41" s="22">
        <v>5453206.7299999995</v>
      </c>
    </row>
    <row r="42" spans="1:7" x14ac:dyDescent="0.3">
      <c r="A42" s="20" t="s">
        <v>47</v>
      </c>
      <c r="B42" s="21">
        <v>3758295.07</v>
      </c>
      <c r="C42" s="21">
        <v>-354913.65</v>
      </c>
      <c r="D42" s="22">
        <v>3403381.42</v>
      </c>
      <c r="E42" s="21">
        <v>1346724.2</v>
      </c>
      <c r="F42" s="21">
        <v>1346724.2</v>
      </c>
      <c r="G42" s="22">
        <v>2056657.22</v>
      </c>
    </row>
    <row r="43" spans="1:7" x14ac:dyDescent="0.3">
      <c r="A43" s="20" t="s">
        <v>48</v>
      </c>
      <c r="B43" s="21">
        <v>930138.54</v>
      </c>
      <c r="C43" s="21">
        <v>0</v>
      </c>
      <c r="D43" s="22">
        <v>930138.54</v>
      </c>
      <c r="E43" s="21">
        <v>392657.38</v>
      </c>
      <c r="F43" s="21">
        <v>392657.38</v>
      </c>
      <c r="G43" s="22">
        <v>537481.16</v>
      </c>
    </row>
    <row r="44" spans="1:7" x14ac:dyDescent="0.3">
      <c r="A44" s="20" t="s">
        <v>49</v>
      </c>
      <c r="B44" s="21">
        <v>13753355.23</v>
      </c>
      <c r="C44" s="21">
        <v>-12634664.26</v>
      </c>
      <c r="D44" s="22">
        <v>1118690.9700000007</v>
      </c>
      <c r="E44" s="21">
        <v>439864.27</v>
      </c>
      <c r="F44" s="21">
        <v>439864.27</v>
      </c>
      <c r="G44" s="22">
        <v>678826.70000000065</v>
      </c>
    </row>
    <row r="45" spans="1:7" x14ac:dyDescent="0.3">
      <c r="A45" s="20" t="s">
        <v>50</v>
      </c>
      <c r="B45" s="21">
        <v>677475.59</v>
      </c>
      <c r="C45" s="21">
        <v>0</v>
      </c>
      <c r="D45" s="22">
        <v>677475.59</v>
      </c>
      <c r="E45" s="21">
        <v>312551.19</v>
      </c>
      <c r="F45" s="21">
        <v>312551.19</v>
      </c>
      <c r="G45" s="22">
        <v>364924.39999999997</v>
      </c>
    </row>
    <row r="46" spans="1:7" x14ac:dyDescent="0.3">
      <c r="A46" s="20" t="s">
        <v>51</v>
      </c>
      <c r="B46" s="21">
        <v>2965762.81</v>
      </c>
      <c r="C46" s="21">
        <v>151014.82999999999</v>
      </c>
      <c r="D46" s="22">
        <v>3116777.64</v>
      </c>
      <c r="E46" s="21">
        <v>1543581.33</v>
      </c>
      <c r="F46" s="21">
        <v>1543581.33</v>
      </c>
      <c r="G46" s="22">
        <v>1573196.31</v>
      </c>
    </row>
    <row r="47" spans="1:7" x14ac:dyDescent="0.3">
      <c r="A47" s="20" t="s">
        <v>52</v>
      </c>
      <c r="B47" s="21">
        <v>279436.40999999997</v>
      </c>
      <c r="C47" s="21">
        <v>79755.820000000007</v>
      </c>
      <c r="D47" s="22">
        <v>359192.23</v>
      </c>
      <c r="E47" s="21">
        <v>143618.84</v>
      </c>
      <c r="F47" s="21">
        <v>143618.84</v>
      </c>
      <c r="G47" s="22">
        <v>215573.38999999998</v>
      </c>
    </row>
    <row r="48" spans="1:7" x14ac:dyDescent="0.3">
      <c r="A48" s="20" t="s">
        <v>53</v>
      </c>
      <c r="B48" s="21">
        <v>7641075.5099999998</v>
      </c>
      <c r="C48" s="21">
        <v>-976026.95</v>
      </c>
      <c r="D48" s="22">
        <v>6665048.5599999996</v>
      </c>
      <c r="E48" s="21">
        <v>2859863.05</v>
      </c>
      <c r="F48" s="21">
        <v>2859863.05</v>
      </c>
      <c r="G48" s="22">
        <v>3805185.51</v>
      </c>
    </row>
    <row r="49" spans="1:7" x14ac:dyDescent="0.3">
      <c r="A49" s="20" t="s">
        <v>54</v>
      </c>
      <c r="B49" s="21">
        <v>2113363.33</v>
      </c>
      <c r="C49" s="21">
        <v>-109056.5</v>
      </c>
      <c r="D49" s="22">
        <v>2004306.83</v>
      </c>
      <c r="E49" s="21">
        <v>766334.3</v>
      </c>
      <c r="F49" s="21">
        <v>766334.3</v>
      </c>
      <c r="G49" s="22">
        <v>1237972.53</v>
      </c>
    </row>
    <row r="50" spans="1:7" x14ac:dyDescent="0.3">
      <c r="A50" s="20" t="s">
        <v>55</v>
      </c>
      <c r="B50" s="21">
        <v>892366.53</v>
      </c>
      <c r="C50" s="21">
        <v>-168496.48</v>
      </c>
      <c r="D50" s="22">
        <v>723870.05</v>
      </c>
      <c r="E50" s="21">
        <v>165899.35</v>
      </c>
      <c r="F50" s="21">
        <v>165899.35</v>
      </c>
      <c r="G50" s="22">
        <v>557970.70000000007</v>
      </c>
    </row>
    <row r="51" spans="1:7" x14ac:dyDescent="0.3">
      <c r="A51" s="20" t="s">
        <v>56</v>
      </c>
      <c r="B51" s="21">
        <v>2445322.88</v>
      </c>
      <c r="C51" s="21">
        <v>396959.08</v>
      </c>
      <c r="D51" s="22">
        <v>2842281.96</v>
      </c>
      <c r="E51" s="21">
        <v>754182.03</v>
      </c>
      <c r="F51" s="21">
        <v>754182.03</v>
      </c>
      <c r="G51" s="22">
        <v>2088099.93</v>
      </c>
    </row>
    <row r="52" spans="1:7" x14ac:dyDescent="0.3">
      <c r="A52" s="20" t="s">
        <v>57</v>
      </c>
      <c r="B52" s="21">
        <v>590129.36</v>
      </c>
      <c r="C52" s="21">
        <v>-197353.04</v>
      </c>
      <c r="D52" s="22">
        <v>392776.31999999995</v>
      </c>
      <c r="E52" s="21">
        <v>164051.57</v>
      </c>
      <c r="F52" s="21">
        <v>164051.57</v>
      </c>
      <c r="G52" s="22">
        <v>228724.74999999994</v>
      </c>
    </row>
    <row r="53" spans="1:7" x14ac:dyDescent="0.3">
      <c r="A53" s="20" t="s">
        <v>58</v>
      </c>
      <c r="B53" s="21">
        <v>481407.46</v>
      </c>
      <c r="C53" s="21">
        <v>2330</v>
      </c>
      <c r="D53" s="22">
        <v>483737.46</v>
      </c>
      <c r="E53" s="21">
        <v>215924.37</v>
      </c>
      <c r="F53" s="21">
        <v>215924.37</v>
      </c>
      <c r="G53" s="22">
        <v>267813.09000000003</v>
      </c>
    </row>
    <row r="54" spans="1:7" x14ac:dyDescent="0.3">
      <c r="A54" s="20" t="s">
        <v>59</v>
      </c>
      <c r="B54" s="21">
        <v>476081.51</v>
      </c>
      <c r="C54" s="21">
        <v>0</v>
      </c>
      <c r="D54" s="22">
        <v>476081.51</v>
      </c>
      <c r="E54" s="21">
        <v>209001.34</v>
      </c>
      <c r="F54" s="21">
        <v>209001.34</v>
      </c>
      <c r="G54" s="22">
        <v>267080.17000000004</v>
      </c>
    </row>
    <row r="55" spans="1:7" x14ac:dyDescent="0.3">
      <c r="A55" s="20" t="s">
        <v>60</v>
      </c>
      <c r="B55" s="21">
        <v>2793486.92</v>
      </c>
      <c r="C55" s="21">
        <v>-568854.42000000004</v>
      </c>
      <c r="D55" s="22">
        <v>2224632.5</v>
      </c>
      <c r="E55" s="21">
        <v>825201.19</v>
      </c>
      <c r="F55" s="21">
        <v>825201.19</v>
      </c>
      <c r="G55" s="22">
        <v>1399431.31</v>
      </c>
    </row>
    <row r="56" spans="1:7" x14ac:dyDescent="0.3">
      <c r="A56" s="20" t="s">
        <v>61</v>
      </c>
      <c r="B56" s="21">
        <v>1649412.07</v>
      </c>
      <c r="C56" s="21">
        <v>65137.33</v>
      </c>
      <c r="D56" s="22">
        <v>1714549.4000000001</v>
      </c>
      <c r="E56" s="21">
        <v>757085.25</v>
      </c>
      <c r="F56" s="21">
        <v>757085.25</v>
      </c>
      <c r="G56" s="22">
        <v>957464.15000000014</v>
      </c>
    </row>
    <row r="57" spans="1:7" x14ac:dyDescent="0.3">
      <c r="A57" s="20" t="s">
        <v>62</v>
      </c>
      <c r="B57" s="21">
        <v>2473369.06</v>
      </c>
      <c r="C57" s="21">
        <v>-252850.76</v>
      </c>
      <c r="D57" s="22">
        <v>2220518.2999999998</v>
      </c>
      <c r="E57" s="21">
        <v>888358.06</v>
      </c>
      <c r="F57" s="21">
        <v>888358.06</v>
      </c>
      <c r="G57" s="22">
        <v>1332160.2399999998</v>
      </c>
    </row>
    <row r="58" spans="1:7" x14ac:dyDescent="0.3">
      <c r="A58" s="20" t="s">
        <v>63</v>
      </c>
      <c r="B58" s="21">
        <v>1937721.34</v>
      </c>
      <c r="C58" s="21">
        <v>151859.57</v>
      </c>
      <c r="D58" s="22">
        <v>2089580.9100000001</v>
      </c>
      <c r="E58" s="21">
        <v>921254.44</v>
      </c>
      <c r="F58" s="21">
        <v>921254.44</v>
      </c>
      <c r="G58" s="22">
        <v>1168326.4700000002</v>
      </c>
    </row>
    <row r="59" spans="1:7" x14ac:dyDescent="0.3">
      <c r="A59" s="20" t="s">
        <v>64</v>
      </c>
      <c r="B59" s="21">
        <v>11026750</v>
      </c>
      <c r="C59" s="21">
        <v>-10787917.380000001</v>
      </c>
      <c r="D59" s="22">
        <v>238832.61999999918</v>
      </c>
      <c r="E59" s="21">
        <v>0</v>
      </c>
      <c r="F59" s="21">
        <v>0</v>
      </c>
      <c r="G59" s="22">
        <v>238832.61999999918</v>
      </c>
    </row>
    <row r="60" spans="1:7" x14ac:dyDescent="0.3">
      <c r="A60" s="20" t="s">
        <v>65</v>
      </c>
      <c r="B60" s="21">
        <v>0</v>
      </c>
      <c r="C60" s="21">
        <v>0</v>
      </c>
      <c r="D60" s="22">
        <v>0</v>
      </c>
      <c r="E60" s="21">
        <v>-5819.92</v>
      </c>
      <c r="F60" s="21">
        <v>-5819.92</v>
      </c>
      <c r="G60" s="22">
        <v>5819.92</v>
      </c>
    </row>
    <row r="61" spans="1:7" x14ac:dyDescent="0.3">
      <c r="A61" s="23" t="s">
        <v>66</v>
      </c>
      <c r="B61" s="24"/>
      <c r="C61" s="24"/>
      <c r="D61" s="24"/>
      <c r="E61" s="24"/>
      <c r="F61" s="24"/>
      <c r="G61" s="24"/>
    </row>
    <row r="62" spans="1:7" x14ac:dyDescent="0.3">
      <c r="A62" s="25" t="s">
        <v>67</v>
      </c>
      <c r="B62" s="26">
        <f>SUM(B63:B76)</f>
        <v>133855732.42</v>
      </c>
      <c r="C62" s="26">
        <f t="shared" ref="C62:G62" si="1">SUM(C63:C76)</f>
        <v>7055869.8200000022</v>
      </c>
      <c r="D62" s="26">
        <f t="shared" si="1"/>
        <v>140911602.23999998</v>
      </c>
      <c r="E62" s="26">
        <f t="shared" si="1"/>
        <v>64571032.93</v>
      </c>
      <c r="F62" s="26">
        <f t="shared" si="1"/>
        <v>63567068.879999988</v>
      </c>
      <c r="G62" s="26">
        <f t="shared" si="1"/>
        <v>76340569.309999987</v>
      </c>
    </row>
    <row r="63" spans="1:7" x14ac:dyDescent="0.3">
      <c r="A63" s="20" t="s">
        <v>25</v>
      </c>
      <c r="B63" s="21">
        <v>0</v>
      </c>
      <c r="C63" s="21">
        <v>150000</v>
      </c>
      <c r="D63" s="22">
        <v>150000</v>
      </c>
      <c r="E63" s="21">
        <v>0</v>
      </c>
      <c r="F63" s="21">
        <v>0</v>
      </c>
      <c r="G63" s="22">
        <v>150000</v>
      </c>
    </row>
    <row r="64" spans="1:7" x14ac:dyDescent="0.3">
      <c r="A64" s="20" t="s">
        <v>27</v>
      </c>
      <c r="B64" s="21">
        <v>0</v>
      </c>
      <c r="C64" s="21">
        <v>100000</v>
      </c>
      <c r="D64" s="22">
        <v>100000</v>
      </c>
      <c r="E64" s="21">
        <v>0</v>
      </c>
      <c r="F64" s="21">
        <v>0</v>
      </c>
      <c r="G64" s="22">
        <v>100000</v>
      </c>
    </row>
    <row r="65" spans="1:7" x14ac:dyDescent="0.3">
      <c r="A65" s="20" t="s">
        <v>33</v>
      </c>
      <c r="B65" s="21">
        <v>0</v>
      </c>
      <c r="C65" s="21">
        <v>2200000</v>
      </c>
      <c r="D65" s="22">
        <v>2200000</v>
      </c>
      <c r="E65" s="21">
        <v>1333103</v>
      </c>
      <c r="F65" s="21">
        <v>1333103</v>
      </c>
      <c r="G65" s="22">
        <v>866897</v>
      </c>
    </row>
    <row r="66" spans="1:7" x14ac:dyDescent="0.3">
      <c r="A66" s="20" t="s">
        <v>39</v>
      </c>
      <c r="B66" s="21">
        <v>78650618.719999999</v>
      </c>
      <c r="C66" s="21">
        <v>-12289075.42</v>
      </c>
      <c r="D66" s="22">
        <v>66361543.299999997</v>
      </c>
      <c r="E66" s="21">
        <v>31536736.460000001</v>
      </c>
      <c r="F66" s="21">
        <v>31536736.460000001</v>
      </c>
      <c r="G66" s="22">
        <v>34824806.839999996</v>
      </c>
    </row>
    <row r="67" spans="1:7" x14ac:dyDescent="0.3">
      <c r="A67" s="20" t="s">
        <v>42</v>
      </c>
      <c r="B67" s="21">
        <v>25903437.800000001</v>
      </c>
      <c r="C67" s="21">
        <v>-19618923.800000001</v>
      </c>
      <c r="D67" s="22">
        <v>6284514</v>
      </c>
      <c r="E67" s="21">
        <v>3066870.98</v>
      </c>
      <c r="F67" s="21">
        <v>3066870.98</v>
      </c>
      <c r="G67" s="22">
        <v>3217643.02</v>
      </c>
    </row>
    <row r="68" spans="1:7" x14ac:dyDescent="0.3">
      <c r="A68" s="20" t="s">
        <v>43</v>
      </c>
      <c r="B68" s="21">
        <v>1385054.03</v>
      </c>
      <c r="C68" s="21">
        <v>-1335054.03</v>
      </c>
      <c r="D68" s="22">
        <v>50000</v>
      </c>
      <c r="E68" s="21">
        <v>0</v>
      </c>
      <c r="F68" s="21">
        <v>0</v>
      </c>
      <c r="G68" s="22">
        <v>50000</v>
      </c>
    </row>
    <row r="69" spans="1:7" x14ac:dyDescent="0.3">
      <c r="A69" s="20" t="s">
        <v>44</v>
      </c>
      <c r="B69" s="21">
        <v>4752782.09</v>
      </c>
      <c r="C69" s="21">
        <v>-3442997.07</v>
      </c>
      <c r="D69" s="22">
        <v>1309785.02</v>
      </c>
      <c r="E69" s="21">
        <v>734672.91</v>
      </c>
      <c r="F69" s="21">
        <v>734672.91</v>
      </c>
      <c r="G69" s="22">
        <v>575112.11</v>
      </c>
    </row>
    <row r="70" spans="1:7" x14ac:dyDescent="0.3">
      <c r="A70" s="20" t="s">
        <v>49</v>
      </c>
      <c r="B70" s="21">
        <v>11350000</v>
      </c>
      <c r="C70" s="21">
        <v>13311058.6</v>
      </c>
      <c r="D70" s="22">
        <v>24661058.600000001</v>
      </c>
      <c r="E70" s="21">
        <v>12966545.1</v>
      </c>
      <c r="F70" s="21">
        <v>11962581.050000001</v>
      </c>
      <c r="G70" s="22">
        <v>11694513.500000002</v>
      </c>
    </row>
    <row r="71" spans="1:7" x14ac:dyDescent="0.3">
      <c r="A71" s="20" t="s">
        <v>51</v>
      </c>
      <c r="B71" s="21">
        <v>0</v>
      </c>
      <c r="C71" s="21">
        <v>2742944.16</v>
      </c>
      <c r="D71" s="22">
        <v>2742944.16</v>
      </c>
      <c r="E71" s="21">
        <v>2622944.16</v>
      </c>
      <c r="F71" s="21">
        <v>2622944.16</v>
      </c>
      <c r="G71" s="22">
        <v>120000</v>
      </c>
    </row>
    <row r="72" spans="1:7" x14ac:dyDescent="0.3">
      <c r="A72" s="20" t="s">
        <v>53</v>
      </c>
      <c r="B72" s="21">
        <v>11500000</v>
      </c>
      <c r="C72" s="21">
        <v>1200000</v>
      </c>
      <c r="D72" s="22">
        <v>12700000</v>
      </c>
      <c r="E72" s="21">
        <v>7156934</v>
      </c>
      <c r="F72" s="21">
        <v>7156934</v>
      </c>
      <c r="G72" s="22">
        <v>5543066</v>
      </c>
    </row>
    <row r="73" spans="1:7" x14ac:dyDescent="0.3">
      <c r="A73" s="20" t="s">
        <v>54</v>
      </c>
      <c r="B73" s="21">
        <v>0</v>
      </c>
      <c r="C73" s="21">
        <v>12000000</v>
      </c>
      <c r="D73" s="22">
        <v>12000000</v>
      </c>
      <c r="E73" s="21">
        <v>0</v>
      </c>
      <c r="F73" s="21">
        <v>0</v>
      </c>
      <c r="G73" s="22">
        <v>12000000</v>
      </c>
    </row>
    <row r="74" spans="1:7" x14ac:dyDescent="0.3">
      <c r="A74" s="20" t="s">
        <v>56</v>
      </c>
      <c r="B74" s="21">
        <v>0</v>
      </c>
      <c r="C74" s="21">
        <v>1250000</v>
      </c>
      <c r="D74" s="22">
        <v>1250000</v>
      </c>
      <c r="E74" s="21">
        <v>0</v>
      </c>
      <c r="F74" s="21">
        <v>0</v>
      </c>
      <c r="G74" s="22">
        <v>1250000</v>
      </c>
    </row>
    <row r="75" spans="1:7" x14ac:dyDescent="0.3">
      <c r="A75" s="20" t="s">
        <v>62</v>
      </c>
      <c r="B75" s="21">
        <v>313839.78000000003</v>
      </c>
      <c r="C75" s="21">
        <v>0</v>
      </c>
      <c r="D75" s="22">
        <v>313839.78000000003</v>
      </c>
      <c r="E75" s="21">
        <v>89851.32</v>
      </c>
      <c r="F75" s="21">
        <v>89851.32</v>
      </c>
      <c r="G75" s="22">
        <v>223988.46000000002</v>
      </c>
    </row>
    <row r="76" spans="1:7" x14ac:dyDescent="0.3">
      <c r="A76" s="20" t="s">
        <v>64</v>
      </c>
      <c r="B76" s="21">
        <v>0</v>
      </c>
      <c r="C76" s="21">
        <v>10787917.380000001</v>
      </c>
      <c r="D76" s="22">
        <v>10787917.380000001</v>
      </c>
      <c r="E76" s="21">
        <v>5063375</v>
      </c>
      <c r="F76" s="21">
        <v>5063375</v>
      </c>
      <c r="G76" s="22">
        <v>5724542.3800000008</v>
      </c>
    </row>
    <row r="77" spans="1:7" x14ac:dyDescent="0.3">
      <c r="A77" s="23" t="s">
        <v>66</v>
      </c>
      <c r="B77" s="24"/>
      <c r="C77" s="24"/>
      <c r="D77" s="27">
        <v>0</v>
      </c>
      <c r="E77" s="27"/>
      <c r="F77" s="27"/>
      <c r="G77" s="27">
        <v>0</v>
      </c>
    </row>
    <row r="78" spans="1:7" x14ac:dyDescent="0.3">
      <c r="A78" s="25" t="s">
        <v>68</v>
      </c>
      <c r="B78" s="26">
        <f>B9+B62</f>
        <v>313410865.52999997</v>
      </c>
      <c r="C78" s="26">
        <f t="shared" ref="C78:G78" si="2">C9+C62</f>
        <v>42551112.810000002</v>
      </c>
      <c r="D78" s="26">
        <f t="shared" si="2"/>
        <v>355961978.34000003</v>
      </c>
      <c r="E78" s="26">
        <f t="shared" si="2"/>
        <v>155866791.38999996</v>
      </c>
      <c r="F78" s="26">
        <f t="shared" si="2"/>
        <v>154550599.61999995</v>
      </c>
      <c r="G78" s="26">
        <f t="shared" si="2"/>
        <v>200095186.95000005</v>
      </c>
    </row>
    <row r="79" spans="1:7" x14ac:dyDescent="0.3">
      <c r="A79" s="28"/>
      <c r="B79" s="29"/>
      <c r="C79" s="29"/>
      <c r="D79" s="29"/>
      <c r="E79" s="29"/>
      <c r="F79" s="29"/>
      <c r="G79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dcterms:created xsi:type="dcterms:W3CDTF">2023-08-14T16:26:12Z</dcterms:created>
  <dcterms:modified xsi:type="dcterms:W3CDTF">2023-08-14T16:27:05Z</dcterms:modified>
</cp:coreProperties>
</file>